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'Вып.плана._9'!$10:$12</definedName>
    <definedName name="_xlnm.Print_Area" localSheetId="0">'Вып.плана._9'!$A$1:$D$61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<sst xmlns="http://schemas.openxmlformats.org/spreadsheetml/2006/main" count="150" uniqueCount="149">
  <si>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</si>
  <si>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</si>
  <si>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</si>
  <si>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</si>
  <si>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</si>
  <si>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</si>
  <si>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</si>
  <si>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</si>
  <si>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</si>
  <si>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</si>
  <si>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</si>
  <si>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</si>
  <si>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</si>
  <si>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</si>
  <si>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</si>
  <si>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</si>
  <si>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</si>
  <si>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</si>
  <si>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</si>
  <si>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</si>
  <si>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</si>
  <si>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</si>
  <si>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</si>
  <si>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</si>
  <si>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</si>
  <si>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</si>
  <si>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</si>
  <si>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</si>
  <si>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</si>
  <si>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</si>
  <si>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</si>
  <si>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</si>
  <si>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</si>
  <si>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</si>
  <si>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</si>
  <si>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</si>
  <si>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</si>
  <si>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</si>
  <si>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</si>
  <si>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</si>
  <si>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</si>
  <si>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</si>
  <si>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</si>
  <si>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</si>
  <si>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</si>
  <si>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</si>
  <si>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</si>
  <si>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</si>
  <si>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</si>
  <si>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</si>
  <si>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</si>
  <si>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</si>
  <si>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</si>
  <si>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</si>
  <si>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</si>
  <si>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</si>
  <si>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</si>
  <si>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</si>
  <si>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</si>
  <si>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</si>
  <si>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</si>
  <si>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</si>
  <si>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</si>
  <si>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</si>
  <si>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</si>
  <si>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</si>
  <si>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</si>
  <si>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</si>
  <si>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</si>
  <si>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</si>
  <si>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</si>
  <si>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</si>
  <si>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</si>
  <si>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</si>
  <si>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</si>
  <si>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</si>
  <si>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</si>
  <si>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</si>
  <si>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</si>
  <si>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</si>
  <si>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</si>
  <si>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</si>
  <si>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</si>
  <si>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</si>
  <si>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</si>
  <si>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</si>
  <si>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</si>
  <si>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</si>
  <si>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</si>
  <si>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</si>
  <si>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</si>
  <si>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</si>
  <si>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</si>
  <si>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</si>
  <si>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</si>
  <si>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</si>
  <si>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</si>
  <si>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</si>
  <si>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</si>
  <si>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</si>
  <si>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</si>
  <si>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</si>
  <si>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</si>
  <si>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</si>
  <si>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</si>
  <si>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</si>
  <si>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</si>
  <si>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</si>
  <si>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</si>
  <si>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</si>
  <si>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</si>
  <si>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</si>
  <si>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</si>
  <si>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</si>
  <si>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</si>
  <si>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</si>
  <si>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</si>
  <si>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</si>
  <si>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</si>
  <si>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</si>
  <si>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</si>
  <si>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</si>
  <si>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</si>
  <si>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</si>
  <si>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</si>
  <si>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</si>
  <si>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</si>
  <si>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</si>
  <si>
    <t>бюджета сельского поселения Лыхма за 2021 год по кодам  классификации доходов бюджетов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</si>
  <si>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</si>
  <si>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</si>
  <si>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>1.1.1.4.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</si>
  <si>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</si>
  <si>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</si>
  <si>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</si>
  <si>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</si>
  <si>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</si>
  <si>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</si>
  <si>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</si>
  <si>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</si>
  <si>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1.6.</t>
  </si>
  <si>
    <t>1.6.1.</t>
  </si>
  <si>
    <t>1.7.</t>
  </si>
  <si>
    <t>1.7.1.</t>
  </si>
  <si>
    <t>000 2 02 40014 10 0000 150</t>
  </si>
  <si>
    <t xml:space="preserve">2.1.4.2.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</si>
  <si>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</si>
  <si>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Исполнено, рублей</t>
  </si>
  <si>
    <t>от 18 мая 2022 года № 19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</si>
</sst>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52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8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84" fontId="4" fillId="0" borderId="10" xfId="52" applyNumberFormat="1" applyFont="1" applyFill="1" applyBorder="1" applyAlignment="1" applyProtection="1">
      <alignment horizontal="left" vertical="top"/>
      <protection hidden="1"/>
    </xf>
    <xf numFmtId="184" fontId="4" fillId="0" borderId="10" xfId="52" applyNumberFormat="1" applyFont="1" applyFill="1" applyBorder="1" applyAlignment="1" applyProtection="1">
      <alignment horizontal="left"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Font="1" applyAlignment="1">
      <alignment horizontal="center"/>
      <protection/>
    </xf>
    <xf numFmtId="0" fontId="4" fillId="0" borderId="11" xfId="52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86" zoomScaleNormal="200" zoomScaleSheetLayoutView="86" workbookViewId="0" topLeftCell="A1">
      <selection activeCell="C4" sqref="C4:D4"/>
    </sheetView>
  </sheetViews>
  <sheetFormatPr defaultColWidth="9.00390625" defaultRowHeight="12.75"/>
  <cols>
    <col min="1" max="1" width="11.125" style="25" customWidth="1"/>
    <col min="2" max="2" width="51.25390625" style="26" customWidth="1"/>
    <col min="3" max="3" width="30.00390625" style="25" customWidth="1"/>
    <col min="4" max="4" width="18.00390625" style="25" customWidth="1"/>
    <col min="5" max="16384" width="9.125" style="25" customWidth="1"/>
  </cols>
  <sheetData>
    <row r="1" spans="3:7" ht="15.75">
      <c r="C1" s="29" t="s">
        <v>115</v>
      </c>
      <c r="D1" s="29"/>
      <c r="E1" s="28"/>
      <c r="F1" s="28"/>
      <c r="G1" s="28"/>
    </row>
    <row r="2" spans="3:7" ht="15.75">
      <c r="C2" s="29" t="s">
        <v>116</v>
      </c>
      <c r="D2" s="29"/>
      <c r="E2" s="28"/>
      <c r="F2" s="28"/>
      <c r="G2" s="28"/>
    </row>
    <row r="3" spans="3:7" ht="15.75">
      <c r="C3" s="29" t="s">
        <v>96</v>
      </c>
      <c r="D3" s="29"/>
      <c r="E3" s="28"/>
      <c r="F3" s="28"/>
      <c r="G3" s="28"/>
    </row>
    <row r="4" spans="3:7" ht="15.75">
      <c r="C4" s="29" t="s">
        <v>148</v>
      </c>
      <c r="D4" s="29"/>
      <c r="E4" s="28"/>
      <c r="F4" s="28"/>
      <c r="G4" s="28"/>
    </row>
    <row r="5" spans="2:4" ht="15.75">
      <c r="B5" s="6"/>
      <c r="C5" s="23"/>
      <c r="D5" s="24"/>
    </row>
    <row r="6" spans="1:4" ht="15.75">
      <c r="A6" s="32" t="s">
        <v>3</v>
      </c>
      <c r="B6" s="32"/>
      <c r="C6" s="32"/>
      <c r="D6" s="32"/>
    </row>
    <row r="7" spans="1:4" ht="15.75">
      <c r="A7" s="31" t="s">
        <v>128</v>
      </c>
      <c r="B7" s="31"/>
      <c r="C7" s="31"/>
      <c r="D7" s="31"/>
    </row>
    <row r="8" spans="2:4" ht="15.75">
      <c r="B8" s="8"/>
      <c r="C8" s="8"/>
      <c r="D8" s="8"/>
    </row>
    <row r="9" spans="2:4" ht="15.75">
      <c r="B9" s="6"/>
      <c r="C9" s="7"/>
      <c r="D9" s="1"/>
    </row>
    <row r="10" spans="1:4" ht="15.75">
      <c r="A10" s="33" t="s">
        <v>24</v>
      </c>
      <c r="B10" s="33" t="s">
        <v>1</v>
      </c>
      <c r="C10" s="33" t="s">
        <v>0</v>
      </c>
      <c r="D10" s="34" t="s">
        <v>147</v>
      </c>
    </row>
    <row r="11" spans="1:4" ht="15.75">
      <c r="A11" s="33"/>
      <c r="B11" s="33"/>
      <c r="C11" s="33"/>
      <c r="D11" s="35"/>
    </row>
    <row r="12" spans="1:4" ht="15.75">
      <c r="A12" s="2">
        <v>1</v>
      </c>
      <c r="B12" s="2">
        <v>2</v>
      </c>
      <c r="C12" s="2">
        <v>3</v>
      </c>
      <c r="D12" s="2">
        <v>4</v>
      </c>
    </row>
    <row r="13" spans="1:4" ht="31.5">
      <c r="A13" s="12" t="s">
        <v>26</v>
      </c>
      <c r="B13" s="9" t="s">
        <v>25</v>
      </c>
      <c r="C13" s="2" t="s">
        <v>4</v>
      </c>
      <c r="D13" s="17">
        <f>D14+D20+D26+D33+D36+D41+D43</f>
        <v>16980139.43</v>
      </c>
    </row>
    <row r="14" spans="1:4" ht="15.75">
      <c r="A14" s="12" t="s">
        <v>27</v>
      </c>
      <c r="B14" s="10" t="s">
        <v>41</v>
      </c>
      <c r="C14" s="3" t="s">
        <v>5</v>
      </c>
      <c r="D14" s="18">
        <f>D15</f>
        <v>15253723.23</v>
      </c>
    </row>
    <row r="15" spans="1:4" ht="15.75">
      <c r="A15" s="12" t="s">
        <v>28</v>
      </c>
      <c r="B15" s="10" t="s">
        <v>42</v>
      </c>
      <c r="C15" s="3" t="s">
        <v>6</v>
      </c>
      <c r="D15" s="18">
        <f>D16+D17+D18+D19</f>
        <v>15253723.23</v>
      </c>
    </row>
    <row r="16" spans="1:4" ht="94.5">
      <c r="A16" s="12" t="s">
        <v>29</v>
      </c>
      <c r="B16" s="10" t="s">
        <v>43</v>
      </c>
      <c r="C16" s="3" t="s">
        <v>16</v>
      </c>
      <c r="D16" s="18">
        <v>15134328.49</v>
      </c>
    </row>
    <row r="17" spans="1:4" ht="94.5">
      <c r="A17" s="12" t="s">
        <v>30</v>
      </c>
      <c r="B17" s="10" t="s">
        <v>43</v>
      </c>
      <c r="C17" s="3" t="s">
        <v>114</v>
      </c>
      <c r="D17" s="18">
        <v>0</v>
      </c>
    </row>
    <row r="18" spans="1:4" ht="78.75">
      <c r="A18" s="12" t="s">
        <v>113</v>
      </c>
      <c r="B18" s="10" t="s">
        <v>91</v>
      </c>
      <c r="C18" s="4" t="s">
        <v>17</v>
      </c>
      <c r="D18" s="18">
        <v>44488.73</v>
      </c>
    </row>
    <row r="19" spans="1:4" ht="173.25">
      <c r="A19" s="12" t="s">
        <v>131</v>
      </c>
      <c r="B19" s="10" t="s">
        <v>129</v>
      </c>
      <c r="C19" s="4" t="s">
        <v>130</v>
      </c>
      <c r="D19" s="18">
        <v>74906.01</v>
      </c>
    </row>
    <row r="20" spans="1:4" ht="47.25">
      <c r="A20" s="12" t="s">
        <v>77</v>
      </c>
      <c r="B20" s="10" t="s">
        <v>44</v>
      </c>
      <c r="C20" s="4" t="s">
        <v>19</v>
      </c>
      <c r="D20" s="18">
        <f>D21</f>
        <v>860296.7200000001</v>
      </c>
    </row>
    <row r="21" spans="1:4" ht="47.25">
      <c r="A21" s="12" t="s">
        <v>31</v>
      </c>
      <c r="B21" s="10" t="s">
        <v>45</v>
      </c>
      <c r="C21" s="4" t="s">
        <v>20</v>
      </c>
      <c r="D21" s="18">
        <f>D22+D23+D24+D25</f>
        <v>860296.7200000001</v>
      </c>
    </row>
    <row r="22" spans="1:4" ht="173.25">
      <c r="A22" s="12" t="s">
        <v>32</v>
      </c>
      <c r="B22" s="10" t="s">
        <v>104</v>
      </c>
      <c r="C22" s="4" t="s">
        <v>97</v>
      </c>
      <c r="D22" s="18">
        <v>397164.24</v>
      </c>
    </row>
    <row r="23" spans="1:4" ht="189">
      <c r="A23" s="12" t="s">
        <v>33</v>
      </c>
      <c r="B23" s="10" t="s">
        <v>103</v>
      </c>
      <c r="C23" s="4" t="s">
        <v>98</v>
      </c>
      <c r="D23" s="18">
        <v>2793.15</v>
      </c>
    </row>
    <row r="24" spans="1:4" ht="173.25">
      <c r="A24" s="12" t="s">
        <v>74</v>
      </c>
      <c r="B24" s="10" t="s">
        <v>102</v>
      </c>
      <c r="C24" s="4" t="s">
        <v>99</v>
      </c>
      <c r="D24" s="18">
        <v>528066.04</v>
      </c>
    </row>
    <row r="25" spans="1:4" ht="173.25">
      <c r="A25" s="12" t="s">
        <v>75</v>
      </c>
      <c r="B25" s="10" t="s">
        <v>101</v>
      </c>
      <c r="C25" s="4" t="s">
        <v>100</v>
      </c>
      <c r="D25" s="18">
        <v>-67726.71</v>
      </c>
    </row>
    <row r="26" spans="1:4" ht="15.75">
      <c r="A26" s="12" t="s">
        <v>76</v>
      </c>
      <c r="B26" s="10" t="s">
        <v>46</v>
      </c>
      <c r="C26" s="3" t="s">
        <v>7</v>
      </c>
      <c r="D26" s="18">
        <f>D27+D30+D29</f>
        <v>502556.92000000004</v>
      </c>
    </row>
    <row r="27" spans="1:4" ht="15.75">
      <c r="A27" s="12" t="s">
        <v>34</v>
      </c>
      <c r="B27" s="10" t="s">
        <v>47</v>
      </c>
      <c r="C27" s="3" t="s">
        <v>8</v>
      </c>
      <c r="D27" s="18">
        <f>D28</f>
        <v>380603.57</v>
      </c>
    </row>
    <row r="28" spans="1:4" ht="63">
      <c r="A28" s="12" t="s">
        <v>35</v>
      </c>
      <c r="B28" s="10" t="s">
        <v>92</v>
      </c>
      <c r="C28" s="3" t="s">
        <v>21</v>
      </c>
      <c r="D28" s="18">
        <v>380603.57</v>
      </c>
    </row>
    <row r="29" spans="1:4" ht="15.75">
      <c r="A29" s="12" t="s">
        <v>36</v>
      </c>
      <c r="B29" s="10" t="s">
        <v>121</v>
      </c>
      <c r="C29" s="3" t="s">
        <v>117</v>
      </c>
      <c r="D29" s="18">
        <v>58502.89</v>
      </c>
    </row>
    <row r="30" spans="1:4" ht="15.75">
      <c r="A30" s="12" t="s">
        <v>118</v>
      </c>
      <c r="B30" s="10" t="s">
        <v>48</v>
      </c>
      <c r="C30" s="3" t="s">
        <v>9</v>
      </c>
      <c r="D30" s="18">
        <f>D31+D32</f>
        <v>63450.46</v>
      </c>
    </row>
    <row r="31" spans="1:4" ht="63">
      <c r="A31" s="12" t="s">
        <v>119</v>
      </c>
      <c r="B31" s="10" t="s">
        <v>49</v>
      </c>
      <c r="C31" s="3" t="s">
        <v>22</v>
      </c>
      <c r="D31" s="18">
        <v>44438.13</v>
      </c>
    </row>
    <row r="32" spans="1:4" ht="63">
      <c r="A32" s="12" t="s">
        <v>120</v>
      </c>
      <c r="B32" s="10" t="s">
        <v>50</v>
      </c>
      <c r="C32" s="3" t="s">
        <v>23</v>
      </c>
      <c r="D32" s="18">
        <v>19012.33</v>
      </c>
    </row>
    <row r="33" spans="1:4" ht="15.75">
      <c r="A33" s="12" t="s">
        <v>37</v>
      </c>
      <c r="B33" s="10" t="s">
        <v>51</v>
      </c>
      <c r="C33" s="3" t="s">
        <v>10</v>
      </c>
      <c r="D33" s="18">
        <f>D34</f>
        <v>16700</v>
      </c>
    </row>
    <row r="34" spans="1:4" ht="63">
      <c r="A34" s="12" t="s">
        <v>38</v>
      </c>
      <c r="B34" s="10" t="s">
        <v>52</v>
      </c>
      <c r="C34" s="3" t="s">
        <v>11</v>
      </c>
      <c r="D34" s="18">
        <f>D35</f>
        <v>16700</v>
      </c>
    </row>
    <row r="35" spans="1:4" ht="110.25">
      <c r="A35" s="12" t="s">
        <v>39</v>
      </c>
      <c r="B35" s="10" t="s">
        <v>53</v>
      </c>
      <c r="C35" s="3" t="s">
        <v>12</v>
      </c>
      <c r="D35" s="18">
        <v>16700</v>
      </c>
    </row>
    <row r="36" spans="1:4" ht="63">
      <c r="A36" s="12" t="s">
        <v>40</v>
      </c>
      <c r="B36" s="10" t="s">
        <v>54</v>
      </c>
      <c r="C36" s="3" t="s">
        <v>13</v>
      </c>
      <c r="D36" s="18">
        <f>D37+D39</f>
        <v>310150.73</v>
      </c>
    </row>
    <row r="37" spans="1:4" ht="110.25">
      <c r="A37" s="12" t="s">
        <v>55</v>
      </c>
      <c r="B37" s="10" t="s">
        <v>93</v>
      </c>
      <c r="C37" s="3" t="s">
        <v>14</v>
      </c>
      <c r="D37" s="18">
        <f>D38</f>
        <v>197232.87</v>
      </c>
    </row>
    <row r="38" spans="1:4" ht="63">
      <c r="A38" s="12" t="s">
        <v>57</v>
      </c>
      <c r="B38" s="10" t="s">
        <v>56</v>
      </c>
      <c r="C38" s="3" t="s">
        <v>18</v>
      </c>
      <c r="D38" s="18">
        <v>197232.87</v>
      </c>
    </row>
    <row r="39" spans="1:4" ht="126">
      <c r="A39" s="12" t="s">
        <v>79</v>
      </c>
      <c r="B39" s="10" t="s">
        <v>81</v>
      </c>
      <c r="C39" s="3" t="s">
        <v>94</v>
      </c>
      <c r="D39" s="18">
        <f>D40</f>
        <v>112917.86</v>
      </c>
    </row>
    <row r="40" spans="1:4" ht="110.25">
      <c r="A40" s="12" t="s">
        <v>82</v>
      </c>
      <c r="B40" s="10" t="s">
        <v>80</v>
      </c>
      <c r="C40" s="3" t="s">
        <v>78</v>
      </c>
      <c r="D40" s="18">
        <v>112917.86</v>
      </c>
    </row>
    <row r="41" spans="1:4" ht="31.5">
      <c r="A41" s="12" t="s">
        <v>140</v>
      </c>
      <c r="B41" s="10" t="s">
        <v>132</v>
      </c>
      <c r="C41" s="3" t="s">
        <v>133</v>
      </c>
      <c r="D41" s="18">
        <f>D42</f>
        <v>1711.83</v>
      </c>
    </row>
    <row r="42" spans="1:4" ht="31.5">
      <c r="A42" s="12" t="s">
        <v>141</v>
      </c>
      <c r="B42" s="10" t="s">
        <v>134</v>
      </c>
      <c r="C42" s="3" t="s">
        <v>135</v>
      </c>
      <c r="D42" s="18">
        <v>1711.83</v>
      </c>
    </row>
    <row r="43" spans="1:4" ht="15.75">
      <c r="A43" s="12" t="s">
        <v>142</v>
      </c>
      <c r="B43" s="10" t="s">
        <v>136</v>
      </c>
      <c r="C43" s="3" t="s">
        <v>137</v>
      </c>
      <c r="D43" s="18">
        <f>D44</f>
        <v>35000</v>
      </c>
    </row>
    <row r="44" spans="1:4" ht="31.5">
      <c r="A44" s="12" t="s">
        <v>143</v>
      </c>
      <c r="B44" s="10" t="s">
        <v>138</v>
      </c>
      <c r="C44" s="3" t="s">
        <v>139</v>
      </c>
      <c r="D44" s="18">
        <v>35000</v>
      </c>
    </row>
    <row r="45" spans="1:4" ht="15.75">
      <c r="A45" s="11" t="s">
        <v>58</v>
      </c>
      <c r="B45" s="21" t="s">
        <v>59</v>
      </c>
      <c r="C45" s="2" t="s">
        <v>60</v>
      </c>
      <c r="D45" s="17">
        <f>D46+D57</f>
        <v>22407875.96</v>
      </c>
    </row>
    <row r="46" spans="1:4" ht="47.25">
      <c r="A46" s="12" t="s">
        <v>61</v>
      </c>
      <c r="B46" s="10" t="s">
        <v>83</v>
      </c>
      <c r="C46" s="19" t="s">
        <v>15</v>
      </c>
      <c r="D46" s="18">
        <f>D47+D50+D54+D49</f>
        <v>22359365.96</v>
      </c>
    </row>
    <row r="47" spans="1:4" ht="31.5">
      <c r="A47" s="12" t="s">
        <v>62</v>
      </c>
      <c r="B47" s="10" t="s">
        <v>63</v>
      </c>
      <c r="C47" s="20" t="s">
        <v>84</v>
      </c>
      <c r="D47" s="18">
        <f>D48</f>
        <v>4572900</v>
      </c>
    </row>
    <row r="48" spans="1:4" ht="47.25">
      <c r="A48" s="12" t="s">
        <v>64</v>
      </c>
      <c r="B48" s="10" t="s">
        <v>65</v>
      </c>
      <c r="C48" s="19" t="s">
        <v>85</v>
      </c>
      <c r="D48" s="18">
        <v>4572900</v>
      </c>
    </row>
    <row r="49" spans="1:4" ht="31.5">
      <c r="A49" s="12" t="s">
        <v>66</v>
      </c>
      <c r="B49" s="10" t="s">
        <v>122</v>
      </c>
      <c r="C49" s="20" t="s">
        <v>123</v>
      </c>
      <c r="D49" s="18">
        <v>10929937.5</v>
      </c>
    </row>
    <row r="50" spans="1:4" ht="31.5">
      <c r="A50" s="12" t="s">
        <v>69</v>
      </c>
      <c r="B50" s="10" t="s">
        <v>95</v>
      </c>
      <c r="C50" s="20" t="s">
        <v>86</v>
      </c>
      <c r="D50" s="18">
        <f>D51+D52+D53</f>
        <v>568415</v>
      </c>
    </row>
    <row r="51" spans="1:4" ht="47.25">
      <c r="A51" s="12" t="s">
        <v>71</v>
      </c>
      <c r="B51" s="10" t="s">
        <v>105</v>
      </c>
      <c r="C51" s="20" t="s">
        <v>106</v>
      </c>
      <c r="D51" s="18">
        <v>5900</v>
      </c>
    </row>
    <row r="52" spans="1:4" ht="63">
      <c r="A52" s="12" t="s">
        <v>124</v>
      </c>
      <c r="B52" s="10" t="s">
        <v>68</v>
      </c>
      <c r="C52" s="19" t="s">
        <v>88</v>
      </c>
      <c r="D52" s="18">
        <v>550315</v>
      </c>
    </row>
    <row r="53" spans="1:4" ht="63">
      <c r="A53" s="12" t="s">
        <v>125</v>
      </c>
      <c r="B53" s="10" t="s">
        <v>67</v>
      </c>
      <c r="C53" s="20" t="s">
        <v>87</v>
      </c>
      <c r="D53" s="18">
        <v>12200</v>
      </c>
    </row>
    <row r="54" spans="1:4" ht="15.75">
      <c r="A54" s="12" t="s">
        <v>126</v>
      </c>
      <c r="B54" s="15" t="s">
        <v>70</v>
      </c>
      <c r="C54" s="13" t="s">
        <v>89</v>
      </c>
      <c r="D54" s="18">
        <f>D56+D55</f>
        <v>6288113.460000001</v>
      </c>
    </row>
    <row r="55" spans="1:4" ht="94.5">
      <c r="A55" s="12" t="s">
        <v>127</v>
      </c>
      <c r="B55" s="16" t="s">
        <v>146</v>
      </c>
      <c r="C55" s="13" t="s">
        <v>144</v>
      </c>
      <c r="D55" s="18">
        <v>622748.31</v>
      </c>
    </row>
    <row r="56" spans="1:4" ht="31.5">
      <c r="A56" s="12" t="s">
        <v>145</v>
      </c>
      <c r="B56" s="16" t="s">
        <v>73</v>
      </c>
      <c r="C56" s="13" t="s">
        <v>90</v>
      </c>
      <c r="D56" s="18">
        <v>5665365.15</v>
      </c>
    </row>
    <row r="57" spans="1:4" ht="15.75">
      <c r="A57" s="12" t="s">
        <v>110</v>
      </c>
      <c r="B57" s="10" t="s">
        <v>107</v>
      </c>
      <c r="C57" s="4" t="s">
        <v>108</v>
      </c>
      <c r="D57" s="18">
        <f>D58</f>
        <v>48510</v>
      </c>
    </row>
    <row r="58" spans="1:4" ht="63">
      <c r="A58" s="12" t="s">
        <v>111</v>
      </c>
      <c r="B58" s="10" t="s">
        <v>112</v>
      </c>
      <c r="C58" s="4" t="s">
        <v>109</v>
      </c>
      <c r="D58" s="18">
        <v>48510</v>
      </c>
    </row>
    <row r="59" spans="1:4" ht="15.75">
      <c r="A59" s="12"/>
      <c r="B59" s="14" t="s">
        <v>72</v>
      </c>
      <c r="C59" s="5"/>
      <c r="D59" s="22">
        <f>D45+D13</f>
        <v>39388015.39</v>
      </c>
    </row>
    <row r="60" spans="1:4" ht="15.75">
      <c r="A60" s="30" t="s">
        <v>2</v>
      </c>
      <c r="B60" s="30"/>
      <c r="C60" s="30"/>
      <c r="D60" s="30"/>
    </row>
    <row r="61" spans="2:4" ht="15.75">
      <c r="B61" s="27"/>
      <c r="C61" s="1"/>
      <c r="D61" s="1"/>
    </row>
    <row r="62" spans="2:4" ht="15.75">
      <c r="B62" s="27"/>
      <c r="C62" s="1"/>
      <c r="D62" s="1"/>
    </row>
  </sheetData>
  <sheetProtection/>
  <mergeCells count="15">
    <mergeCell ref="C10:C11"/>
    <mergeCell ref="D10:D11"/>
    <mergeCell ref="E3:G3"/>
    <mergeCell ref="E4:G4"/>
    <mergeCell ref="C2:D2"/>
    <mergeCell ref="E1:G1"/>
    <mergeCell ref="C1:D1"/>
    <mergeCell ref="C3:D3"/>
    <mergeCell ref="C4:D4"/>
    <mergeCell ref="A60:D60"/>
    <mergeCell ref="A7:D7"/>
    <mergeCell ref="A6:D6"/>
    <mergeCell ref="A10:A11"/>
    <mergeCell ref="E2:G2"/>
    <mergeCell ref="B10:B11"/>
  </mergeCells>
  <printOptions horizontalCentered="1"/>
  <pageMargins left="1.1023622047244095" right="0.5905511811023623" top="0.984251968503937" bottom="0.7874015748031497" header="0.5905511811023623" footer="0.7086614173228347"/>
  <pageSetup fitToHeight="0" horizontalDpi="600" verticalDpi="600" orientation="portrait" paperSize="9" scale="76" r:id="rId3"/>
  <headerFooter differentFirst="1" alignWithMargins="0">
    <oddHeader>&amp;C&amp;P</oddHeader>
  </headerFooter>
  <rowBreaks count="2" manualBreakCount="2">
    <brk id="22" max="3" man="1"/>
    <brk id="6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ВК</cp:lastModifiedBy>
  <cp:lastPrinted>2022-04-29T09:46:07Z</cp:lastPrinted>
  <dcterms:created xsi:type="dcterms:W3CDTF">2008-10-23T07:29:54Z</dcterms:created>
  <dcterms:modified xsi:type="dcterms:W3CDTF">2022-05-18T10:26:49Z</dcterms:modified>
  <cp:category/>
  <cp:version/>
  <cp:contentType/>
  <cp:contentStatus/>
</cp:coreProperties>
</file>